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0" windowWidth="11580" windowHeight="10005" activeTab="0"/>
  </bookViews>
  <sheets>
    <sheet name="Strategic Planning Checklist" sheetId="1" r:id="rId1"/>
  </sheets>
  <definedNames>
    <definedName name="_xlnm.Print_Titles" localSheetId="0">'Strategic Planning Checklist'!$5:$6</definedName>
  </definedNames>
  <calcPr fullCalcOnLoad="1"/>
</workbook>
</file>

<file path=xl/sharedStrings.xml><?xml version="1.0" encoding="utf-8"?>
<sst xmlns="http://schemas.openxmlformats.org/spreadsheetml/2006/main" count="70" uniqueCount="57">
  <si>
    <t>Due By</t>
  </si>
  <si>
    <t xml:space="preserve"> </t>
  </si>
  <si>
    <t>Convene Board to Discuss Strategic Planning Process</t>
  </si>
  <si>
    <t xml:space="preserve">Execute Location/Site Logistics for Strategic Planning Session </t>
  </si>
  <si>
    <t>Accountability</t>
  </si>
  <si>
    <t>Strategic Planning Committee</t>
  </si>
  <si>
    <t>Board &amp; Strategic Planning Committee</t>
  </si>
  <si>
    <t>Management</t>
  </si>
  <si>
    <t xml:space="preserve">Management </t>
  </si>
  <si>
    <t>Board &amp; Management</t>
  </si>
  <si>
    <t>Management &amp; Key Staff</t>
  </si>
  <si>
    <t>Board</t>
  </si>
  <si>
    <t xml:space="preserve">Board Review &amp; Adoption of Strategic Plan </t>
  </si>
  <si>
    <t xml:space="preserve">Final Edits to Strategic Plan </t>
  </si>
  <si>
    <t>Provide First Draft of Strategic Plan and Goals</t>
  </si>
  <si>
    <t>Review and Edit Strategic Plan and Goals</t>
  </si>
  <si>
    <t>Internal Communication on Strategic Plan</t>
  </si>
  <si>
    <t>Status</t>
  </si>
  <si>
    <t xml:space="preserve">1) Develop consensus regarding importance of Strategic Planning
2) Discuss elements of Strategic Planning
3) Identify strategic priorities
4) Select Strategic Planning Committee </t>
  </si>
  <si>
    <t>Details</t>
  </si>
  <si>
    <t xml:space="preserve">Strategic Planning Preparation </t>
  </si>
  <si>
    <r>
      <t>Strategic Planning Committee P</t>
    </r>
    <r>
      <rPr>
        <sz val="10"/>
        <rFont val="Arial"/>
        <family val="2"/>
      </rPr>
      <t xml:space="preserve">resents Recommended Framework for Strategic Planning to Board of Directors for Approval </t>
    </r>
  </si>
  <si>
    <t>Strategic Plan Development &amp; Implementation</t>
  </si>
  <si>
    <t>Strategic Planning Committee/Designee or Facilitator</t>
  </si>
  <si>
    <t>Strategic Planning Committee/Designee and/or Facilitator</t>
  </si>
  <si>
    <t>Management should also weigh-in on edits to the Strategic Plan and Corollary Action Plans</t>
  </si>
  <si>
    <t>Review Strategic Plan Progress</t>
  </si>
  <si>
    <t>Review Action Plans &amp; Progress</t>
  </si>
  <si>
    <t xml:space="preserve">Strategic Plans should be reviewed on a regular basis and updated as required based on changes in priorities. Management should provide updates on action plans that affect the achievement of Strategic Planning goals. </t>
  </si>
  <si>
    <t xml:space="preserve">ongoing </t>
  </si>
  <si>
    <t>Management/Key Staff</t>
  </si>
  <si>
    <t xml:space="preserve">Complete Data-Gathering Process for Benchmarking </t>
  </si>
  <si>
    <t>Identify and Prepare Individuals Participating in Strategic Planning Process and Initiate Data-Gathering for Benchmarking</t>
  </si>
  <si>
    <t>Sample Calendar Cycle*</t>
  </si>
  <si>
    <t xml:space="preserve">Establish Action Plan for Each S.M.A.R.T.. Goal </t>
  </si>
  <si>
    <t>Should include a final review of Strategic Plan by the Board</t>
  </si>
  <si>
    <t>Incorporate any final updates requested by the Board</t>
  </si>
  <si>
    <t>As applicable, management should require key staff to identify departmental goals and timelines to achieve the S.M.A.R.T. Goals</t>
  </si>
  <si>
    <t xml:space="preserve">Review and update progress towards goals and Strategic Plan objectives on a quarterly basis, at minimum. </t>
  </si>
  <si>
    <t>Projected Date of Strategic Planning Session</t>
  </si>
  <si>
    <t xml:space="preserve">The Strategic Planning Checklist and Timeline can be used as a discussion tool to review the steps in the Strategic Planning process, the roles and responsibilities of the Board of Directors and Management, and as a practical action plan to develop your Strategic Plan. The Strategic Planning Checklist and Timeline is a guide and should be customized to fit the culture, priorities, and objectives of your financial institution. </t>
  </si>
  <si>
    <t xml:space="preserve">Discuss: 
1) Pros and cons of selecting a facilitator versus an internally-led strategic planning session and make recommendations to the Board
2) Discuss the facilitator selection and vendor management process 
3) Develop timeline for Strategic Planning process to include budget and date for Strategic Planning session
4) If a facilitator will not be retained, consider who will capture Strategic Planning data during the session and how/when the information will be disseminated
5) Consider the Strategic Plan output that best fits the culture of your institution - such as a summary planning document, a detailed document for the Board and summary document, or a combination of documents. </t>
  </si>
  <si>
    <t>Develop Framework/Template for Environmental Scan, Prioritization Process ,and Benchmarking</t>
  </si>
  <si>
    <t xml:space="preserve">1) Strategic Planning Committee and/or facilitator selects environmental analysis tools that best fit the culture of your institution. Facilitators can be helpful in selecting environmental analysis tools that works for your institution (this could include SWOT or other similar options)                                                                               
2) Select benchmarking metrics that will best inform the Strategic Planning process                                                                                                                                                                                                                                                                                                                                                                                                                                                                                             3) Communicate benchmarking metrics to management for execution of data-gathering process </t>
  </si>
  <si>
    <t xml:space="preserve">1) Identify key staff that will assist in the data-gathering for benchmarking, communicate accountability, and set deadlines for receipt of the data                                                                                                                         
2) Prepare and distribute a formal communication document to key staff, the Board of Directors, and other participants (i.e. advisory boards, community stakeholders) in the Strategic Planning session that outlines the date for the session, the strategic framework, agenda, environmental scan documents, and deadlines for receipt of any pre-session information </t>
  </si>
  <si>
    <t>Consider:
1) Retaining a meeting space that is comfortable and free from distractions                                                                    
2) Access to technology for presentation of data and for use by participants during breaks                                                                                                                                                 
3) Flip charts, markers, and other materials required to capture discussion and follow-up items 
4) Notepads and other materials for use by participants during the session</t>
  </si>
  <si>
    <t>It may help to utilize the historical performance review tool and capacity assessment tool. These tools can be customized to fit your institutional priorities and objectives but are great means to start gathering valuable data.
Examples of sources of data include reports from your regulatory review, existing excel or system reports, previous/new surveys, internal audit reports, monthly management reports, last year’s strategic plan, your business plan, etc.</t>
  </si>
  <si>
    <t xml:space="preserve">Select tools that best fit the culture of your institution. Facilitators can also be helpful in selecting environmental analysis tools. 
Prioritization of environmental scan elements can be done prior to our during the Strategic Planning session. In either scenario, priorities should be tested against the mission, vision, values, and objectives of your institution. </t>
  </si>
  <si>
    <t>Provide S.W.O.T. (or other Environmental Analysis Tools) and Benchmarking Data to Management/Staff/Board</t>
  </si>
  <si>
    <t>Post-Strategic Planning Session - Activities should occur within 60 days after the Strategic Planning Session</t>
  </si>
  <si>
    <t>Pre-Planning - Activities should occur 4-6 months in advance of Strategic Planning Session</t>
  </si>
  <si>
    <t>Make any required edits to the Strategic Plan and Corollary Action Plans. Coordinate with Management for the procurement of any follow-up data required for inclusion in the Strategic Plan or any supplemental data requested during the Strategic Planning Session</t>
  </si>
  <si>
    <t>The internal communication of the Strategic Plan* should:                                                                                               
1) reinforce the mission, vision, and values of the Bank                                                                                                
2) provide a summary of your Strategic Plan                                                                                                        
3) relate the Strategic Plan objectives to the day-to-day activities of employees to promote accountability                                                                                                                                              
4) Provide action plan templates (related to Strategic Plan objectives) to staff and tie-in to budget planning based on resource requirements
*Provide annual (or more frequent updates) on progress towards meeting Strategic Planning objectives to keep staff engaged, energized and accountable</t>
  </si>
  <si>
    <t>STRATEGIC PLANNING CHECKLIST &amp; TIMELINE</t>
  </si>
  <si>
    <t xml:space="preserve">                  Preserving and Expanding CDFI Minority Depository Institutions</t>
  </si>
  <si>
    <t>Presentation should include:
1) Scope of work for facilitator (if applicable)
2) Proposed Strategic Planning framework: process, session date, budget, and desired outcomes and outputs                                                                                                                                                                   
3) Draft agenda for Strategic Planning session - elements might include: 
      i) Review of mission/vision/value
     ii) Review of historical performance/benchmarking
     iii) Prioritizing results of environmental scan
     iv) S.M.A.R.T. goal setting
     v) Summary of next steps and accountabilities</t>
  </si>
  <si>
    <t>Initial Planning Meeting of Strategic Planning Committee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</si>
</sst>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dd/yy"/>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s>
  <fonts count="48">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sz val="12"/>
      <color indexed="63"/>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54"/>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2"/>
      <color indexed="9"/>
      <name val="Arial"/>
      <family val="2"/>
    </font>
    <font>
      <sz val="20"/>
      <color indexed="56"/>
      <name val="Franklin Gothic Medium"/>
      <family val="2"/>
    </font>
    <font>
      <i/>
      <sz val="10"/>
      <color indexed="10"/>
      <name val="Arial"/>
      <family val="2"/>
    </font>
    <font>
      <b/>
      <sz val="10"/>
      <color indexed="9"/>
      <name val="Arial"/>
      <family val="2"/>
    </font>
    <font>
      <i/>
      <sz val="10"/>
      <color indexed="63"/>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0"/>
      <name val="Arial"/>
      <family val="2"/>
    </font>
    <font>
      <sz val="20"/>
      <color rgb="FF004F7D"/>
      <name val="Franklin Gothic Medium"/>
      <family val="2"/>
    </font>
    <font>
      <i/>
      <sz val="10"/>
      <color rgb="FFFF0000"/>
      <name val="Arial"/>
      <family val="2"/>
    </font>
    <font>
      <b/>
      <sz val="10"/>
      <color theme="0"/>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3"/>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165" fontId="0" fillId="0" borderId="0" xfId="0" applyNumberFormat="1" applyFont="1" applyBorder="1" applyAlignment="1">
      <alignment horizontal="center" vertical="center" wrapText="1"/>
    </xf>
    <xf numFmtId="0" fontId="0" fillId="33" borderId="0" xfId="0" applyFont="1" applyFill="1" applyBorder="1" applyAlignment="1">
      <alignment vertical="center" wrapText="1"/>
    </xf>
    <xf numFmtId="0" fontId="0" fillId="0" borderId="0" xfId="0" applyFont="1" applyBorder="1" applyAlignment="1">
      <alignment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top" wrapText="1"/>
    </xf>
    <xf numFmtId="14" fontId="0" fillId="0" borderId="10" xfId="0" applyNumberFormat="1"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165" fontId="0" fillId="34" borderId="10" xfId="0" applyNumberFormat="1" applyFont="1" applyFill="1" applyBorder="1" applyAlignment="1">
      <alignment horizontal="center" vertical="top" wrapText="1"/>
    </xf>
    <xf numFmtId="0" fontId="43" fillId="35" borderId="11" xfId="0" applyFont="1" applyFill="1" applyBorder="1" applyAlignment="1">
      <alignment horizontal="left" vertical="center" indent="2"/>
    </xf>
    <xf numFmtId="0" fontId="43" fillId="35" borderId="12" xfId="0" applyFont="1" applyFill="1" applyBorder="1" applyAlignment="1">
      <alignment horizontal="left" vertical="center" indent="2"/>
    </xf>
    <xf numFmtId="0" fontId="43" fillId="35" borderId="10" xfId="0" applyFont="1" applyFill="1" applyBorder="1" applyAlignment="1">
      <alignment horizontal="left" vertical="center" wrapText="1" indent="2"/>
    </xf>
    <xf numFmtId="0" fontId="4" fillId="0" borderId="0" xfId="0" applyFont="1" applyAlignment="1">
      <alignment wrapText="1"/>
    </xf>
    <xf numFmtId="0" fontId="44" fillId="0" borderId="0" xfId="0" applyFont="1" applyAlignment="1">
      <alignment horizontal="left" vertical="center"/>
    </xf>
    <xf numFmtId="14" fontId="45" fillId="34" borderId="13" xfId="0" applyNumberFormat="1" applyFont="1" applyFill="1" applyBorder="1" applyAlignment="1">
      <alignment vertical="center" wrapText="1"/>
    </xf>
    <xf numFmtId="0" fontId="46" fillId="35" borderId="10" xfId="0" applyFont="1" applyFill="1" applyBorder="1" applyAlignment="1">
      <alignment vertical="top" wrapText="1"/>
    </xf>
    <xf numFmtId="0" fontId="46" fillId="35" borderId="10" xfId="0" applyFont="1" applyFill="1" applyBorder="1" applyAlignment="1">
      <alignment horizontal="left" vertical="center" wrapText="1"/>
    </xf>
    <xf numFmtId="0" fontId="43" fillId="35" borderId="14" xfId="0" applyNumberFormat="1" applyFont="1" applyFill="1" applyBorder="1" applyAlignment="1">
      <alignment vertical="center"/>
    </xf>
    <xf numFmtId="0" fontId="43" fillId="35" borderId="10" xfId="0" applyFont="1" applyFill="1" applyBorder="1" applyAlignment="1">
      <alignment horizontal="left" vertical="center" wrapText="1"/>
    </xf>
    <xf numFmtId="0" fontId="43" fillId="35" borderId="10" xfId="0" applyFont="1" applyFill="1" applyBorder="1" applyAlignment="1">
      <alignment horizontal="left" vertical="top" wrapText="1"/>
    </xf>
    <xf numFmtId="0" fontId="47" fillId="36" borderId="15" xfId="0" applyFont="1" applyFill="1" applyBorder="1" applyAlignment="1">
      <alignment horizontal="left" vertical="center" wrapText="1"/>
    </xf>
    <xf numFmtId="0" fontId="47" fillId="36" borderId="16" xfId="0" applyFont="1" applyFill="1" applyBorder="1" applyAlignment="1">
      <alignment horizontal="left" vertical="center" wrapText="1"/>
    </xf>
    <xf numFmtId="0" fontId="47" fillId="36" borderId="17"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0</xdr:col>
      <xdr:colOff>990600</xdr:colOff>
      <xdr:row>0</xdr:row>
      <xdr:rowOff>1238250</xdr:rowOff>
    </xdr:to>
    <xdr:pic>
      <xdr:nvPicPr>
        <xdr:cNvPr id="1" name="Picture 1"/>
        <xdr:cNvPicPr preferRelativeResize="1">
          <a:picLocks noChangeAspect="1"/>
        </xdr:cNvPicPr>
      </xdr:nvPicPr>
      <xdr:blipFill>
        <a:blip r:embed="rId1"/>
        <a:stretch>
          <a:fillRect/>
        </a:stretch>
      </xdr:blipFill>
      <xdr:spPr>
        <a:xfrm>
          <a:off x="9525" y="38100"/>
          <a:ext cx="9810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000"/>
    <pageSetUpPr fitToPage="1"/>
  </sheetPr>
  <dimension ref="A1:F25"/>
  <sheetViews>
    <sheetView showGridLines="0" tabSelected="1" zoomScale="90" zoomScaleNormal="90" zoomScalePageLayoutView="0" workbookViewId="0" topLeftCell="A1">
      <selection activeCell="A1" sqref="A1"/>
    </sheetView>
  </sheetViews>
  <sheetFormatPr defaultColWidth="11.421875" defaultRowHeight="12.75"/>
  <cols>
    <col min="1" max="1" width="51.7109375" style="2" customWidth="1"/>
    <col min="2" max="2" width="22.28125" style="3" customWidth="1"/>
    <col min="3" max="3" width="18.00390625" style="3" customWidth="1"/>
    <col min="4" max="4" width="14.421875" style="1" customWidth="1"/>
    <col min="5" max="5" width="13.7109375" style="1" customWidth="1"/>
    <col min="6" max="6" width="73.8515625" style="2" customWidth="1"/>
    <col min="7" max="16384" width="11.421875" style="2" customWidth="1"/>
  </cols>
  <sheetData>
    <row r="1" ht="98.25" customHeight="1">
      <c r="A1" s="20" t="s">
        <v>54</v>
      </c>
    </row>
    <row r="2" ht="5.25" customHeight="1"/>
    <row r="3" spans="1:6" s="19" customFormat="1" ht="23.25" customHeight="1">
      <c r="A3" s="24" t="s">
        <v>53</v>
      </c>
      <c r="B3" s="16"/>
      <c r="C3" s="16"/>
      <c r="D3" s="16"/>
      <c r="E3" s="17"/>
      <c r="F3" s="18" t="s">
        <v>39</v>
      </c>
    </row>
    <row r="4" spans="1:6" ht="57" customHeight="1">
      <c r="A4" s="27" t="s">
        <v>40</v>
      </c>
      <c r="B4" s="28"/>
      <c r="C4" s="28"/>
      <c r="D4" s="28"/>
      <c r="E4" s="29"/>
      <c r="F4" s="21">
        <v>41805</v>
      </c>
    </row>
    <row r="5" spans="1:6" s="4" customFormat="1" ht="23.25" customHeight="1">
      <c r="A5" s="25" t="s">
        <v>50</v>
      </c>
      <c r="B5" s="25"/>
      <c r="C5" s="25"/>
      <c r="D5" s="25"/>
      <c r="E5" s="25"/>
      <c r="F5" s="25"/>
    </row>
    <row r="6" spans="1:6" s="4" customFormat="1" ht="27" customHeight="1">
      <c r="A6" s="22" t="s">
        <v>20</v>
      </c>
      <c r="B6" s="22" t="s">
        <v>4</v>
      </c>
      <c r="C6" s="22" t="s">
        <v>33</v>
      </c>
      <c r="D6" s="22" t="s">
        <v>0</v>
      </c>
      <c r="E6" s="22" t="s">
        <v>17</v>
      </c>
      <c r="F6" s="22" t="s">
        <v>19</v>
      </c>
    </row>
    <row r="7" spans="1:6" ht="51">
      <c r="A7" s="13" t="s">
        <v>2</v>
      </c>
      <c r="B7" s="11" t="s">
        <v>9</v>
      </c>
      <c r="C7" s="12">
        <f>$F$4-(30*5)</f>
        <v>41655</v>
      </c>
      <c r="D7" s="15"/>
      <c r="E7" s="15"/>
      <c r="F7" s="13" t="s">
        <v>18</v>
      </c>
    </row>
    <row r="8" spans="1:6" ht="156.75" customHeight="1">
      <c r="A8" s="13" t="s">
        <v>56</v>
      </c>
      <c r="B8" s="11" t="s">
        <v>5</v>
      </c>
      <c r="C8" s="12">
        <f>$F$4-(5*30-7)</f>
        <v>41662</v>
      </c>
      <c r="D8" s="15" t="s">
        <v>1</v>
      </c>
      <c r="E8" s="15"/>
      <c r="F8" s="13" t="s">
        <v>41</v>
      </c>
    </row>
    <row r="9" spans="1:6" ht="149.25" customHeight="1">
      <c r="A9" s="13" t="s">
        <v>21</v>
      </c>
      <c r="B9" s="11" t="s">
        <v>6</v>
      </c>
      <c r="C9" s="12">
        <f>$F$4-(5*30-16)</f>
        <v>41671</v>
      </c>
      <c r="D9" s="15" t="s">
        <v>1</v>
      </c>
      <c r="E9" s="15"/>
      <c r="F9" s="13" t="s">
        <v>55</v>
      </c>
    </row>
    <row r="10" spans="1:6" ht="132.75" customHeight="1">
      <c r="A10" s="13" t="s">
        <v>42</v>
      </c>
      <c r="B10" s="11" t="s">
        <v>5</v>
      </c>
      <c r="C10" s="12">
        <f>$F$4-(5*30-14)+60</f>
        <v>41729</v>
      </c>
      <c r="D10" s="15"/>
      <c r="E10" s="15"/>
      <c r="F10" s="13" t="s">
        <v>43</v>
      </c>
    </row>
    <row r="11" spans="1:6" ht="105" customHeight="1">
      <c r="A11" s="13" t="s">
        <v>32</v>
      </c>
      <c r="B11" s="11" t="s">
        <v>7</v>
      </c>
      <c r="C11" s="12">
        <f>$F$4-(5*30-14)+60+7</f>
        <v>41736</v>
      </c>
      <c r="D11" s="15"/>
      <c r="E11" s="15"/>
      <c r="F11" s="13" t="s">
        <v>44</v>
      </c>
    </row>
    <row r="12" spans="1:6" ht="101.25" customHeight="1">
      <c r="A12" s="13" t="s">
        <v>3</v>
      </c>
      <c r="B12" s="11" t="s">
        <v>8</v>
      </c>
      <c r="C12" s="12">
        <f>$F$4-(5*30-14)+60+7+7</f>
        <v>41743</v>
      </c>
      <c r="D12" s="15"/>
      <c r="E12" s="15"/>
      <c r="F12" s="14" t="s">
        <v>45</v>
      </c>
    </row>
    <row r="13" spans="1:6" ht="103.5" customHeight="1">
      <c r="A13" s="13" t="s">
        <v>31</v>
      </c>
      <c r="B13" s="11" t="s">
        <v>30</v>
      </c>
      <c r="C13" s="12">
        <f>$F$4-(5*30-14)+60+7+7+14</f>
        <v>41757</v>
      </c>
      <c r="D13" s="15"/>
      <c r="E13" s="15"/>
      <c r="F13" s="13" t="s">
        <v>46</v>
      </c>
    </row>
    <row r="14" spans="1:6" ht="98.25" customHeight="1">
      <c r="A14" s="13" t="s">
        <v>48</v>
      </c>
      <c r="B14" s="11" t="s">
        <v>7</v>
      </c>
      <c r="C14" s="12">
        <f>$F$4-(5*30-14)+60+7+7+14+20</f>
        <v>41777</v>
      </c>
      <c r="D14" s="15"/>
      <c r="E14" s="15"/>
      <c r="F14" s="13" t="s">
        <v>47</v>
      </c>
    </row>
    <row r="15" spans="1:6" s="9" customFormat="1" ht="12.75">
      <c r="A15" s="5"/>
      <c r="B15" s="6"/>
      <c r="C15" s="6"/>
      <c r="D15" s="7"/>
      <c r="E15" s="7"/>
      <c r="F15" s="8"/>
    </row>
    <row r="16" spans="1:6" s="4" customFormat="1" ht="19.5" customHeight="1">
      <c r="A16" s="26" t="s">
        <v>49</v>
      </c>
      <c r="B16" s="26"/>
      <c r="C16" s="26"/>
      <c r="D16" s="26"/>
      <c r="E16" s="26"/>
      <c r="F16" s="26"/>
    </row>
    <row r="17" spans="1:6" s="4" customFormat="1" ht="25.5">
      <c r="A17" s="23" t="s">
        <v>22</v>
      </c>
      <c r="B17" s="23" t="s">
        <v>4</v>
      </c>
      <c r="C17" s="23" t="s">
        <v>33</v>
      </c>
      <c r="D17" s="23" t="s">
        <v>0</v>
      </c>
      <c r="E17" s="23" t="s">
        <v>17</v>
      </c>
      <c r="F17" s="23" t="s">
        <v>19</v>
      </c>
    </row>
    <row r="18" spans="1:6" ht="73.5" customHeight="1">
      <c r="A18" s="10" t="s">
        <v>14</v>
      </c>
      <c r="B18" s="11" t="s">
        <v>23</v>
      </c>
      <c r="C18" s="12">
        <f>$F$4+30</f>
        <v>41835</v>
      </c>
      <c r="D18" s="15"/>
      <c r="E18" s="15"/>
      <c r="F18" s="13" t="s">
        <v>51</v>
      </c>
    </row>
    <row r="19" spans="1:6" ht="38.25">
      <c r="A19" s="10" t="s">
        <v>15</v>
      </c>
      <c r="B19" s="11" t="s">
        <v>24</v>
      </c>
      <c r="C19" s="12">
        <f>$F$4+30+15</f>
        <v>41850</v>
      </c>
      <c r="D19" s="15"/>
      <c r="E19" s="15"/>
      <c r="F19" s="13" t="s">
        <v>25</v>
      </c>
    </row>
    <row r="20" spans="1:6" ht="27.75" customHeight="1">
      <c r="A20" s="10" t="s">
        <v>12</v>
      </c>
      <c r="B20" s="11" t="s">
        <v>11</v>
      </c>
      <c r="C20" s="12">
        <f>$F$4+30+15+7</f>
        <v>41857</v>
      </c>
      <c r="D20" s="15"/>
      <c r="E20" s="15"/>
      <c r="F20" s="13" t="s">
        <v>35</v>
      </c>
    </row>
    <row r="21" spans="1:6" ht="51" customHeight="1">
      <c r="A21" s="10" t="s">
        <v>13</v>
      </c>
      <c r="B21" s="11" t="s">
        <v>24</v>
      </c>
      <c r="C21" s="12">
        <f>$F$4+30+15+7+7</f>
        <v>41864</v>
      </c>
      <c r="D21" s="15"/>
      <c r="E21" s="15"/>
      <c r="F21" s="13" t="s">
        <v>36</v>
      </c>
    </row>
    <row r="22" spans="1:6" ht="153.75" customHeight="1">
      <c r="A22" s="10" t="s">
        <v>16</v>
      </c>
      <c r="B22" s="11" t="s">
        <v>8</v>
      </c>
      <c r="C22" s="12">
        <f>$F$4+30+15+7+7+14</f>
        <v>41878</v>
      </c>
      <c r="D22" s="15"/>
      <c r="E22" s="15"/>
      <c r="F22" s="13" t="s">
        <v>52</v>
      </c>
    </row>
    <row r="23" spans="1:6" ht="32.25" customHeight="1">
      <c r="A23" s="10" t="s">
        <v>34</v>
      </c>
      <c r="B23" s="11" t="s">
        <v>10</v>
      </c>
      <c r="C23" s="12">
        <f>$F$4+30+15+7+7+14+14</f>
        <v>41892</v>
      </c>
      <c r="D23" s="15"/>
      <c r="E23" s="15"/>
      <c r="F23" s="13" t="s">
        <v>37</v>
      </c>
    </row>
    <row r="24" spans="1:6" ht="32.25" customHeight="1">
      <c r="A24" s="10" t="s">
        <v>27</v>
      </c>
      <c r="B24" s="11" t="s">
        <v>10</v>
      </c>
      <c r="C24" s="11" t="s">
        <v>29</v>
      </c>
      <c r="D24" s="15"/>
      <c r="E24" s="15"/>
      <c r="F24" s="13" t="s">
        <v>38</v>
      </c>
    </row>
    <row r="25" spans="1:6" ht="55.5" customHeight="1">
      <c r="A25" s="10" t="s">
        <v>26</v>
      </c>
      <c r="B25" s="11" t="s">
        <v>9</v>
      </c>
      <c r="C25" s="11" t="s">
        <v>29</v>
      </c>
      <c r="D25" s="15"/>
      <c r="E25" s="15"/>
      <c r="F25" s="13" t="s">
        <v>28</v>
      </c>
    </row>
  </sheetData>
  <sheetProtection/>
  <mergeCells count="3">
    <mergeCell ref="A5:F5"/>
    <mergeCell ref="A16:F16"/>
    <mergeCell ref="A4:E4"/>
  </mergeCells>
  <printOptions/>
  <pageMargins left="0.5" right="0.5" top="0.5" bottom="0.5" header="0.5" footer="0.5"/>
  <pageSetup fitToHeight="2" fitToWidth="1" horizontalDpi="600" verticalDpi="600" orientation="landscape" scale="59" r:id="rId2"/>
  <headerFooter alignWithMargins="0">
    <oddFooter>&amp;C&amp;K002060Page &amp;P of &amp;N</oddFooter>
  </headerFooter>
  <rowBreaks count="3" manualBreakCount="3">
    <brk id="11" max="255" man="1"/>
    <brk id="14" max="255" man="1"/>
    <brk id="15" max="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Strategic Planning Checklist and Timeline</dc:title>
  <dc:subject/>
  <dc:creator>Microsoft Corporation</dc:creator>
  <cp:keywords/>
  <dc:description/>
  <cp:lastModifiedBy>Newell, Cynthia</cp:lastModifiedBy>
  <cp:lastPrinted>2014-02-03T22:36:48Z</cp:lastPrinted>
  <dcterms:created xsi:type="dcterms:W3CDTF">2001-05-30T23:56:58Z</dcterms:created>
  <dcterms:modified xsi:type="dcterms:W3CDTF">2014-02-24T16:44:44Z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rkets">
    <vt:lpwstr>en-us</vt:lpwstr>
  </property>
  <property fmtid="{D5CDD505-2E9C-101B-9397-08002B2CF9AE}" pid="3" name="AssetType">
    <vt:lpwstr>TP</vt:lpwstr>
  </property>
  <property fmtid="{D5CDD505-2E9C-101B-9397-08002B2CF9AE}" pid="4" name="TPInstallLocation">
    <vt:lpwstr>{My Templates}</vt:lpwstr>
  </property>
  <property fmtid="{D5CDD505-2E9C-101B-9397-08002B2CF9AE}" pid="5" name="PrimaryImageGen">
    <vt:lpwstr>1</vt:lpwstr>
  </property>
  <property fmtid="{D5CDD505-2E9C-101B-9397-08002B2CF9AE}" pid="6" name="display_urn:schemas-microsoft-com:office:office#APAuthor">
    <vt:lpwstr>REDMOND\cynvey</vt:lpwstr>
  </property>
  <property fmtid="{D5CDD505-2E9C-101B-9397-08002B2CF9AE}" pid="7" name="APAuthor">
    <vt:lpwstr>191</vt:lpwstr>
  </property>
  <property fmtid="{D5CDD505-2E9C-101B-9397-08002B2CF9AE}" pid="8" name="Milestone">
    <vt:lpwstr>Continuous</vt:lpwstr>
  </property>
  <property fmtid="{D5CDD505-2E9C-101B-9397-08002B2CF9AE}" pid="9" name="TPAppVersion">
    <vt:lpwstr>11</vt:lpwstr>
  </property>
  <property fmtid="{D5CDD505-2E9C-101B-9397-08002B2CF9AE}" pid="10" name="TPCommandLine">
    <vt:lpwstr>{XL} /t {FilePath}</vt:lpwstr>
  </property>
  <property fmtid="{D5CDD505-2E9C-101B-9397-08002B2CF9AE}" pid="11" name="AssetId">
    <vt:lpwstr>TS001018586</vt:lpwstr>
  </property>
  <property fmtid="{D5CDD505-2E9C-101B-9397-08002B2CF9AE}" pid="12" name="IsSearchable">
    <vt:lpwstr>0</vt:lpwstr>
  </property>
  <property fmtid="{D5CDD505-2E9C-101B-9397-08002B2CF9AE}" pid="13" name="NumericId">
    <vt:lpwstr>-1.00000000000000</vt:lpwstr>
  </property>
  <property fmtid="{D5CDD505-2E9C-101B-9397-08002B2CF9AE}" pid="14" name="PublishTargets">
    <vt:lpwstr>OfficeOnline</vt:lpwstr>
  </property>
  <property fmtid="{D5CDD505-2E9C-101B-9397-08002B2CF9AE}" pid="15" name="TPLaunchHelpLinkType">
    <vt:lpwstr>Template</vt:lpwstr>
  </property>
  <property fmtid="{D5CDD505-2E9C-101B-9397-08002B2CF9AE}" pid="16" name="TPFriendlyName">
    <vt:lpwstr>To do list for projects</vt:lpwstr>
  </property>
  <property fmtid="{D5CDD505-2E9C-101B-9397-08002B2CF9AE}" pid="17" name="display_urn:schemas-microsoft-com:office:office#APEditor">
    <vt:lpwstr>REDMOND\v-luannv</vt:lpwstr>
  </property>
  <property fmtid="{D5CDD505-2E9C-101B-9397-08002B2CF9AE}" pid="18" name="APEditor">
    <vt:lpwstr>92</vt:lpwstr>
  </property>
  <property fmtid="{D5CDD505-2E9C-101B-9397-08002B2CF9AE}" pid="19" name="Provider">
    <vt:lpwstr>EY006220130</vt:lpwstr>
  </property>
  <property fmtid="{D5CDD505-2E9C-101B-9397-08002B2CF9AE}" pid="20" name="SourceTitle">
    <vt:lpwstr>To do list for projects</vt:lpwstr>
  </property>
  <property fmtid="{D5CDD505-2E9C-101B-9397-08002B2CF9AE}" pid="21" name="TPApplication">
    <vt:lpwstr>Excel</vt:lpwstr>
  </property>
  <property fmtid="{D5CDD505-2E9C-101B-9397-08002B2CF9AE}" pid="22" name="TPLaunchHelpLink">
    <vt:lpwstr/>
  </property>
  <property fmtid="{D5CDD505-2E9C-101B-9397-08002B2CF9AE}" pid="23" name="OpenTemplate">
    <vt:lpwstr>1</vt:lpwstr>
  </property>
  <property fmtid="{D5CDD505-2E9C-101B-9397-08002B2CF9AE}" pid="24" name="UACurrentWords">
    <vt:lpwstr>0</vt:lpwstr>
  </property>
  <property fmtid="{D5CDD505-2E9C-101B-9397-08002B2CF9AE}" pid="25" name="UALocRecommendation">
    <vt:lpwstr>Localize</vt:lpwstr>
  </property>
  <property fmtid="{D5CDD505-2E9C-101B-9397-08002B2CF9AE}" pid="26" name="Applications">
    <vt:lpwstr>22;#Excel 2003;#79;#Template 12;#184;#Office 2000;#23;#Microsoft Office Excel 2007;#182;#Office XP</vt:lpwstr>
  </property>
  <property fmtid="{D5CDD505-2E9C-101B-9397-08002B2CF9AE}" pid="27" name="TemplateStatus">
    <vt:lpwstr>Complete</vt:lpwstr>
  </property>
  <property fmtid="{D5CDD505-2E9C-101B-9397-08002B2CF9AE}" pid="28" name="ContentTypeId">
    <vt:lpwstr>0x0101006025706CF4CD034688BEBAE97A2E701D020200C3831ACA17D8814887A164412888521E</vt:lpwstr>
  </property>
  <property fmtid="{D5CDD505-2E9C-101B-9397-08002B2CF9AE}" pid="29" name="IsDeleted">
    <vt:lpwstr>0</vt:lpwstr>
  </property>
  <property fmtid="{D5CDD505-2E9C-101B-9397-08002B2CF9AE}" pid="30" name="ShowIn">
    <vt:lpwstr>Show everywhere</vt:lpwstr>
  </property>
  <property fmtid="{D5CDD505-2E9C-101B-9397-08002B2CF9AE}" pid="31" name="UANotes">
    <vt:lpwstr>June 2003 Retrofit
LEGACY FROM TOW. SEO Pilot 2008</vt:lpwstr>
  </property>
  <property fmtid="{D5CDD505-2E9C-101B-9397-08002B2CF9AE}" pid="32" name="PublishStatusLookup">
    <vt:lpwstr>272881</vt:lpwstr>
  </property>
  <property fmtid="{D5CDD505-2E9C-101B-9397-08002B2CF9AE}" pid="33" name="TPClientViewer">
    <vt:lpwstr>Microsoft Office Excel</vt:lpwstr>
  </property>
  <property fmtid="{D5CDD505-2E9C-101B-9397-08002B2CF9AE}" pid="34" name="TPComponent">
    <vt:lpwstr>EXCELFiles</vt:lpwstr>
  </property>
  <property fmtid="{D5CDD505-2E9C-101B-9397-08002B2CF9AE}" pid="35" name="TPNamespace">
    <vt:lpwstr>EXCEL</vt:lpwstr>
  </property>
  <property fmtid="{D5CDD505-2E9C-101B-9397-08002B2CF9AE}" pid="36" name="APTrustLevel">
    <vt:lpwstr>1.00000000000000</vt:lpwstr>
  </property>
  <property fmtid="{D5CDD505-2E9C-101B-9397-08002B2CF9AE}" pid="37" name="TrustLevel">
    <vt:lpwstr>Microsoft Managed Content</vt:lpwstr>
  </property>
  <property fmtid="{D5CDD505-2E9C-101B-9397-08002B2CF9AE}" pid="38" name="Content Type">
    <vt:lpwstr>OOFile</vt:lpwstr>
  </property>
  <property fmtid="{D5CDD505-2E9C-101B-9397-08002B2CF9AE}" pid="39" name="AuthoringAssetId">
    <vt:lpwstr>TP001018586</vt:lpwstr>
  </property>
  <property fmtid="{D5CDD505-2E9C-101B-9397-08002B2CF9AE}" pid="40" name="NumericAssetId">
    <vt:lpwstr/>
  </property>
  <property fmtid="{D5CDD505-2E9C-101B-9397-08002B2CF9AE}" pid="41" name="AppVer">
    <vt:lpwstr/>
  </property>
  <property fmtid="{D5CDD505-2E9C-101B-9397-08002B2CF9AE}" pid="42" name="_dlc_DocId">
    <vt:lpwstr>H34TN2MWWJXZ-58-527</vt:lpwstr>
  </property>
  <property fmtid="{D5CDD505-2E9C-101B-9397-08002B2CF9AE}" pid="43" name="_dlc_DocIdUrl">
    <vt:lpwstr>https://www.cdfifund.gov/_layouts/15/DocIdRedir.aspx?ID=H34TN2MWWJXZ-58-527, H34TN2MWWJXZ-58-527</vt:lpwstr>
  </property>
  <property fmtid="{D5CDD505-2E9C-101B-9397-08002B2CF9AE}" pid="44" name="_dlc_DocIdItemGuid">
    <vt:lpwstr>f99e091a-badc-46f0-b2b5-970a14cac1ba</vt:lpwstr>
  </property>
  <property fmtid="{D5CDD505-2E9C-101B-9397-08002B2CF9AE}" pid="45" name="CDFI Publishing Content">
    <vt:lpwstr/>
  </property>
  <property fmtid="{D5CDD505-2E9C-101B-9397-08002B2CF9AE}" pid="46" name="TaxKeywordTaxHTField">
    <vt:lpwstr/>
  </property>
  <property fmtid="{D5CDD505-2E9C-101B-9397-08002B2CF9AE}" pid="47" name="ha62e04a38c94887971fe396dff18af8">
    <vt:lpwstr>Preserving and Expanding CDFI Minority Depository Institutions|108736f1-f3bd-4814-b505-b00749a01691;Training Curriculum|2047e98f-30d1-4520-bb3e-7848b9de46bf</vt:lpwstr>
  </property>
  <property fmtid="{D5CDD505-2E9C-101B-9397-08002B2CF9AE}" pid="48" name="TaxKeyword">
    <vt:lpwstr/>
  </property>
  <property fmtid="{D5CDD505-2E9C-101B-9397-08002B2CF9AE}" pid="49" name="CDFI Publish Year">
    <vt:lpwstr/>
  </property>
  <property fmtid="{D5CDD505-2E9C-101B-9397-08002B2CF9AE}" pid="50" name="CDFI Resource Banks">
    <vt:lpwstr>6</vt:lpwstr>
  </property>
  <property fmtid="{D5CDD505-2E9C-101B-9397-08002B2CF9AE}" pid="51" name="CDFI Program">
    <vt:lpwstr>;#Capacity Building Initiative;#</vt:lpwstr>
  </property>
  <property fmtid="{D5CDD505-2E9C-101B-9397-08002B2CF9AE}" pid="52" name="CDFI Category">
    <vt:lpwstr>Resource Banks</vt:lpwstr>
  </property>
  <property fmtid="{D5CDD505-2E9C-101B-9397-08002B2CF9AE}" pid="53" name="CDFI Document Tags">
    <vt:lpwstr>9;#Preserving and Expanding CDFI Minority Depository Institutions|108736f1-f3bd-4814-b505-b00749a01691;#7;#Training Curriculum|2047e98f-30d1-4520-bb3e-7848b9de46bf</vt:lpwstr>
  </property>
  <property fmtid="{D5CDD505-2E9C-101B-9397-08002B2CF9AE}" pid="54" name="TaxCatchAll">
    <vt:lpwstr>7;#Training Curriculum|2047e98f-30d1-4520-bb3e-7848b9de46bf;#9;#Preserving and Expanding CDFI Minority Depository Institutions|108736f1-f3bd-4814-b505-b00749a01691</vt:lpwstr>
  </property>
  <property fmtid="{D5CDD505-2E9C-101B-9397-08002B2CF9AE}" pid="55" name="CDFI Image">
    <vt:lpwstr/>
  </property>
  <property fmtid="{D5CDD505-2E9C-101B-9397-08002B2CF9AE}" pid="56" name="display_urn:schemas-microsoft-com:office:office#Editor">
    <vt:lpwstr>System Account</vt:lpwstr>
  </property>
  <property fmtid="{D5CDD505-2E9C-101B-9397-08002B2CF9AE}" pid="57" name="Guidance Description">
    <vt:lpwstr/>
  </property>
  <property fmtid="{D5CDD505-2E9C-101B-9397-08002B2CF9AE}" pid="58" name="Order">
    <vt:lpwstr>52700.0000000000</vt:lpwstr>
  </property>
  <property fmtid="{D5CDD505-2E9C-101B-9397-08002B2CF9AE}" pid="59" name="xd_ProgID">
    <vt:lpwstr/>
  </property>
  <property fmtid="{D5CDD505-2E9C-101B-9397-08002B2CF9AE}" pid="60" name="PublishingStartDate">
    <vt:lpwstr/>
  </property>
  <property fmtid="{D5CDD505-2E9C-101B-9397-08002B2CF9AE}" pid="61" name="CDFI Description">
    <vt:lpwstr/>
  </property>
  <property fmtid="{D5CDD505-2E9C-101B-9397-08002B2CF9AE}" pid="62" name="CDFI Publish Date">
    <vt:lpwstr/>
  </property>
  <property fmtid="{D5CDD505-2E9C-101B-9397-08002B2CF9AE}" pid="63" name="CDFI Featured">
    <vt:lpwstr/>
  </property>
  <property fmtid="{D5CDD505-2E9C-101B-9397-08002B2CF9AE}" pid="64" name="TemplateUrl">
    <vt:lpwstr/>
  </property>
  <property fmtid="{D5CDD505-2E9C-101B-9397-08002B2CF9AE}" pid="65" name="PublishingExpirationDate">
    <vt:lpwstr/>
  </property>
  <property fmtid="{D5CDD505-2E9C-101B-9397-08002B2CF9AE}" pid="66" name="_dlc_DocIdPersistId">
    <vt:lpwstr/>
  </property>
  <property fmtid="{D5CDD505-2E9C-101B-9397-08002B2CF9AE}" pid="67" name="display_urn:schemas-microsoft-com:office:office#Author">
    <vt:lpwstr>System Account</vt:lpwstr>
  </property>
  <property fmtid="{D5CDD505-2E9C-101B-9397-08002B2CF9AE}" pid="68" name="URL">
    <vt:lpwstr/>
  </property>
  <property fmtid="{D5CDD505-2E9C-101B-9397-08002B2CF9AE}" pid="69" name="Description0">
    <vt:lpwstr/>
  </property>
  <property fmtid="{D5CDD505-2E9C-101B-9397-08002B2CF9AE}" pid="70" name="_SourceUrl">
    <vt:lpwstr/>
  </property>
  <property fmtid="{D5CDD505-2E9C-101B-9397-08002B2CF9AE}" pid="71" name="_SharedFileIndex">
    <vt:lpwstr/>
  </property>
  <property fmtid="{D5CDD505-2E9C-101B-9397-08002B2CF9AE}" pid="72" name="xd_Signature">
    <vt:lpwstr/>
  </property>
  <property fmtid="{D5CDD505-2E9C-101B-9397-08002B2CF9AE}" pid="73" name="IconOverlay">
    <vt:lpwstr/>
  </property>
</Properties>
</file>